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80" windowHeight="11640" activeTab="0"/>
  </bookViews>
  <sheets>
    <sheet name="Cleaning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Norman Harker</author>
  </authors>
  <commentList>
    <comment ref="A14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This cell is empty.</t>
        </r>
      </text>
    </comment>
    <comment ref="A15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Cell formula returns an empty string ""</t>
        </r>
      </text>
    </comment>
    <comment ref="A16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These cells reserved for user testing.</t>
        </r>
      </text>
    </comment>
    <comment ref="A17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These cells reserved for user testing.</t>
        </r>
      </text>
    </comment>
    <comment ref="A18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These cells reserved for user testing.</t>
        </r>
      </text>
    </comment>
    <comment ref="A11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Note the space after the ?</t>
        </r>
      </text>
    </comment>
    <comment ref="A34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Note the space after the ?</t>
        </r>
      </text>
    </comment>
    <comment ref="A37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This cell is empty.</t>
        </r>
      </text>
    </comment>
    <comment ref="A38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Cell formula returns an empty string ""</t>
        </r>
      </text>
    </comment>
    <comment ref="A39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These cells reserved for user testing.</t>
        </r>
      </text>
    </comment>
    <comment ref="A40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These cells reserved for user testing.</t>
        </r>
      </text>
    </comment>
    <comment ref="A41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These cells reserved for user testing.</t>
        </r>
      </text>
    </comment>
    <comment ref="A54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Note the space after the ?</t>
        </r>
      </text>
    </comment>
    <comment ref="A57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This cell is empty.</t>
        </r>
      </text>
    </comment>
    <comment ref="A58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Cell formula returns an empty string ""</t>
        </r>
      </text>
    </comment>
    <comment ref="A59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These cells reserved for user testing.</t>
        </r>
      </text>
    </comment>
    <comment ref="A60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These cells reserved for user testing.</t>
        </r>
      </text>
    </comment>
    <comment ref="A61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These cells reserved for user testing.</t>
        </r>
      </text>
    </comment>
    <comment ref="A69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Note the space after the ?</t>
        </r>
      </text>
    </comment>
    <comment ref="A72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This cell is empty.</t>
        </r>
      </text>
    </comment>
    <comment ref="A73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Cell formula returns an empty string ""</t>
        </r>
      </text>
    </comment>
    <comment ref="A74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These cells reserved for user testing.</t>
        </r>
      </text>
    </comment>
    <comment ref="A75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These cells reserved for user testing.</t>
        </r>
      </text>
    </comment>
    <comment ref="A76" authorId="0">
      <text>
        <r>
          <rPr>
            <b/>
            <sz val="8"/>
            <rFont val="Tahoma"/>
            <family val="0"/>
          </rPr>
          <t>NH RdB Comment:</t>
        </r>
        <r>
          <rPr>
            <sz val="8"/>
            <rFont val="Tahoma"/>
            <family val="0"/>
          </rPr>
          <t xml:space="preserve">
These cells reserved for user testing.</t>
        </r>
      </text>
    </comment>
  </commentList>
</comments>
</file>

<file path=xl/sharedStrings.xml><?xml version="1.0" encoding="utf-8"?>
<sst xmlns="http://schemas.openxmlformats.org/spreadsheetml/2006/main" count="122" uniqueCount="99">
  <si>
    <t>Norman 
Harker.</t>
  </si>
  <si>
    <t>Norman 
Harker?</t>
  </si>
  <si>
    <t>Norman 
Harker!</t>
  </si>
  <si>
    <t>Cleaning Text</t>
  </si>
  <si>
    <t>Norman   Harker</t>
  </si>
  <si>
    <t xml:space="preserve">Just Remove Terminating Punctuation and TRIM </t>
  </si>
  <si>
    <t>Formula Comments</t>
  </si>
  <si>
    <t>The above formula is a composite of the two formulas below.</t>
  </si>
  <si>
    <t>Note that if used on a large data range, the result will be increased size of workbook and slower re-calculation.</t>
  </si>
  <si>
    <t>The source data can then be deleted or you can copy result over source data.</t>
  </si>
  <si>
    <t>CHAR(10) is inserted when you use Alt-Enter to force a line wrap. It is not "seen" in the cell it is entered in but will appear as a box in cells that reference it.</t>
  </si>
  <si>
    <t>The formula replaces the non breaking character space CHAR(160) by a space. This often causes trouble with data imported from HTML sources.</t>
  </si>
  <si>
    <t>CLEAN removes all non printed characters with the most common "culprit" in Excel being CHAR(10).</t>
  </si>
  <si>
    <t>The logic of the formula is that we TRIM after CLEANing after SUBSTITUTE of CHAR(160).</t>
  </si>
  <si>
    <t xml:space="preserve">  Norman Harker? </t>
  </si>
  <si>
    <t>First look at how we determine if there are terminating punctuation characters.</t>
  </si>
  <si>
    <t>We've used an internal array within the OR function to check for existence of "?", "!" or "." in the TRIMmed target cell.</t>
  </si>
  <si>
    <t>The OR function will normally return TRUE or FALSE but we negate the function and force to to return -1 or 0.</t>
  </si>
  <si>
    <t>Ron de Bruin MVP (Excel) and Norman Harker MVP (Excel) March 2005</t>
  </si>
  <si>
    <t>Note: These formulas were developed for use with the DataRefiner Excel Addin.</t>
  </si>
  <si>
    <t>Remove Excess Spaces, Substitutes " " for all CHAR(160), and non printing characters (especially CHAR(10)) and removes ".", "?" and "!" from end.</t>
  </si>
  <si>
    <t>Just Remove Excess Spaces and Substitute " " for CHAR(160) and non-printing characters (especially CHAR(10))</t>
  </si>
  <si>
    <t>Norman John 
Harker</t>
  </si>
  <si>
    <t xml:space="preserve"> Norman  John  Ron  Harker   </t>
  </si>
  <si>
    <r>
      <t>We have to TRIM the target cell in this OR function and elsewhere in the main formula just in case some darned fool has put a space</t>
    </r>
    <r>
      <rPr>
        <b/>
        <sz val="10"/>
        <color indexed="10"/>
        <rFont val="Arial"/>
        <family val="2"/>
      </rPr>
      <t xml:space="preserve"> after</t>
    </r>
    <r>
      <rPr>
        <sz val="10"/>
        <rFont val="Arial"/>
        <family val="0"/>
      </rPr>
      <t xml:space="preserve"> the punctuation.</t>
    </r>
  </si>
  <si>
    <t>The use of the internal array structure allows us to cycle through the options efficiently and without a long OR function that tests different values of the same parameter.</t>
  </si>
  <si>
    <t>Note the "-" before the OR. This forces a return of -1 for TRUE and 0 for FALSE.</t>
  </si>
  <si>
    <t>Forcing to -1 or 0 allows us to use this element to calculate the LENgth of the TRIMmed formula for use by the LEFT function.</t>
  </si>
  <si>
    <t>This forcing return of logical expressions to is commonly used where addition, subtraction or multiplications by 1 or zero can serve a given objective.</t>
  </si>
  <si>
    <t>Wow! 7 Text functions and a co-erced logical formula using an array structure in a calculation (of length)!</t>
  </si>
  <si>
    <t>Look Mum! No VBA!</t>
  </si>
  <si>
    <t>Acknowledgements</t>
  </si>
  <si>
    <t>http://www.mvps.org/dmcritchie/excel/strings.htm</t>
  </si>
  <si>
    <t>A general resource and information repository on string manipulation.</t>
  </si>
  <si>
    <t>Dave McRitchie's website at:</t>
  </si>
  <si>
    <t>Further References</t>
  </si>
  <si>
    <t>See especially the DataRefiner Addin downloadable free from:</t>
  </si>
  <si>
    <t>We highly recommend a visit to Dave's web site Index at:</t>
  </si>
  <si>
    <t>http://www.mvps.org/dmcritchie/excel/xlindex.htm</t>
  </si>
  <si>
    <t>http://www.rondebruin.nl/datarefiner.htm</t>
  </si>
  <si>
    <t>Also visit Ron's Home Page for links to other addins:</t>
  </si>
  <si>
    <t>http://www.rondebruin.nl/index.html</t>
  </si>
  <si>
    <t>And if you like these tips, you might be interested in a lot more at:</t>
  </si>
  <si>
    <t>http://www.rondebruin.nl/tips.htm</t>
  </si>
  <si>
    <t>In most cases this formula will be used once only and after use you should use Copy &gt; Paste Special &gt; Values &gt; OK.</t>
  </si>
  <si>
    <t>Ron de Bruin MVP (Excel)</t>
  </si>
  <si>
    <t>Norman Harker MVP (Excel)</t>
  </si>
  <si>
    <t>March 2005</t>
  </si>
  <si>
    <t>Legal Stuff</t>
  </si>
  <si>
    <t>Formulas provided above may be copied and used without restriction.</t>
  </si>
  <si>
    <t>This workbook may be distributed and copied any format subject to a requirements that distribution must be free of charge and that it is reproduced in its entirety.</t>
  </si>
  <si>
    <t>=TRIM(CLEAN(SUBSTITUTE(LEFT(TRIM(A7),LEN(TRIM(A7))-OR(RIGHT(TRIM(A7))={"?","!","."})),CHAR(160)," ")))</t>
  </si>
  <si>
    <t>=TRIM(CLEAN(SUBSTITUTE(LEFT(TRIM(A8),LEN(TRIM(A8))-OR(RIGHT(TRIM(A8))={"?","!","."})),CHAR(160)," ")))</t>
  </si>
  <si>
    <t>=TRIM(CLEAN(SUBSTITUTE(LEFT(TRIM(A9),LEN(TRIM(A9))-OR(RIGHT(TRIM(A9))={"?","!","."})),CHAR(160)," ")))</t>
  </si>
  <si>
    <t>=TRIM(CLEAN(SUBSTITUTE(LEFT(TRIM(A10),LEN(TRIM(A10))-OR(RIGHT(TRIM(A10))={"?","!","."})),CHAR(160)," ")))</t>
  </si>
  <si>
    <t>=TRIM(CLEAN(SUBSTITUTE(LEFT(TRIM(A11),LEN(TRIM(A11))-OR(RIGHT(TRIM(A11))={"?","!","."})),CHAR(160)," ")))</t>
  </si>
  <si>
    <t>=TRIM(CLEAN(SUBSTITUTE(LEFT(TRIM(A12),LEN(TRIM(A12))-OR(RIGHT(TRIM(A12))={"?","!","."})),CHAR(160)," ")))</t>
  </si>
  <si>
    <t>=TRIM(CLEAN(SUBSTITUTE(LEFT(TRIM(A13),LEN(TRIM(A13))-OR(RIGHT(TRIM(A13))={"?","!","."})),CHAR(160)," ")))</t>
  </si>
  <si>
    <t>=TRIM(CLEAN(SUBSTITUTE(LEFT(TRIM(A14),LEN(TRIM(A14))-OR(RIGHT(TRIM(A14))={"?","!","."})),CHAR(160)," ")))</t>
  </si>
  <si>
    <t>=TRIM(CLEAN(SUBSTITUTE(LEFT(TRIM(A15),LEN(TRIM(A15))-OR(RIGHT(TRIM(A15))={"?","!","."})),CHAR(160)," ")))</t>
  </si>
  <si>
    <t>=TRIM(CLEAN(SUBSTITUTE(LEFT(TRIM(A16),LEN(TRIM(A16))-OR(RIGHT(TRIM(A16))={"?","!","."})),CHAR(160)," ")))</t>
  </si>
  <si>
    <t>=TRIM(CLEAN(SUBSTITUTE(LEFT(TRIM(A17),LEN(TRIM(A17))-OR(RIGHT(TRIM(A17))={"?","!","."})),CHAR(160)," ")))</t>
  </si>
  <si>
    <t>=TRIM(CLEAN(SUBSTITUTE(LEFT(TRIM(A18),LEN(TRIM(A18))-OR(RIGHT(TRIM(A18))={"?","!","."})),CHAR(160)," ")))</t>
  </si>
  <si>
    <t>=TRIM(CLEAN(SUBSTITUTE(A30,CHAR(160)," ")))</t>
  </si>
  <si>
    <t>=TRIM(CLEAN(SUBSTITUTE(A31,CHAR(160)," ")))</t>
  </si>
  <si>
    <t>=TRIM(CLEAN(SUBSTITUTE(A32,CHAR(160)," ")))</t>
  </si>
  <si>
    <t>=TRIM(CLEAN(SUBSTITUTE(A33,CHAR(160)," ")))</t>
  </si>
  <si>
    <t>=TRIM(CLEAN(SUBSTITUTE(A34,CHAR(160)," ")))</t>
  </si>
  <si>
    <t>=TRIM(CLEAN(SUBSTITUTE(A35,CHAR(160)," ")))</t>
  </si>
  <si>
    <t>=TRIM(CLEAN(SUBSTITUTE(A36,CHAR(160)," ")))</t>
  </si>
  <si>
    <t>=TRIM(CLEAN(SUBSTITUTE(A37,CHAR(160)," ")))</t>
  </si>
  <si>
    <t>=TRIM(CLEAN(SUBSTITUTE(A38,CHAR(160)," ")))</t>
  </si>
  <si>
    <t>=TRIM(CLEAN(SUBSTITUTE(A39,CHAR(160)," ")))</t>
  </si>
  <si>
    <t>=TRIM(CLEAN(SUBSTITUTE(A40,CHAR(160)," ")))</t>
  </si>
  <si>
    <t>=TRIM(CLEAN(SUBSTITUTE(A41,CHAR(160)," ")))</t>
  </si>
  <si>
    <t>=LEFT(TRIM(A50),LEN(TRIM(A50))-OR(RIGHT(TRIM(A50))={"?","!","."}))</t>
  </si>
  <si>
    <t>=LEFT(TRIM(A51),LEN(TRIM(A51))-OR(RIGHT(TRIM(A51))={"?","!","."}))</t>
  </si>
  <si>
    <t>=LEFT(TRIM(A52),LEN(TRIM(A52))-OR(RIGHT(TRIM(A52))={"?","!","."}))</t>
  </si>
  <si>
    <t>=LEFT(TRIM(A53),LEN(TRIM(A53))-OR(RIGHT(TRIM(A53))={"?","!","."}))</t>
  </si>
  <si>
    <t>=LEFT(TRIM(A54),LEN(TRIM(A54))-OR(RIGHT(TRIM(A54))={"?","!","."}))</t>
  </si>
  <si>
    <t>=LEFT(TRIM(A55),LEN(TRIM(A55))-OR(RIGHT(TRIM(A55))={"?","!","."}))</t>
  </si>
  <si>
    <t>=LEFT(TRIM(A56),LEN(TRIM(A56))-OR(RIGHT(TRIM(A56))={"?","!","."}))</t>
  </si>
  <si>
    <t>=LEFT(TRIM(A57),LEN(TRIM(A57))-OR(RIGHT(TRIM(A57))={"?","!","."}))</t>
  </si>
  <si>
    <t>=LEFT(TRIM(A58),LEN(TRIM(A58))-OR(RIGHT(TRIM(A58))={"?","!","."}))</t>
  </si>
  <si>
    <t>=LEFT(TRIM(A59),LEN(TRIM(A59))-OR(RIGHT(TRIM(A59))={"?","!","."}))</t>
  </si>
  <si>
    <t>=LEFT(TRIM(A60),LEN(TRIM(A60))-OR(RIGHT(TRIM(A60))={"?","!","."}))</t>
  </si>
  <si>
    <t>=LEFT(TRIM(A61),LEN(TRIM(A61))-OR(RIGHT(TRIM(A61))={"?","!","."}))</t>
  </si>
  <si>
    <t>=-OR(RIGHT(TRIM(A65))={"?","!","."})</t>
  </si>
  <si>
    <t>=-OR(RIGHT(TRIM(A66))={"?","!","."})</t>
  </si>
  <si>
    <t>=-OR(RIGHT(TRIM(A67))={"?","!","."})</t>
  </si>
  <si>
    <t>=-OR(RIGHT(TRIM(A68))={"?","!","."})</t>
  </si>
  <si>
    <t>=-OR(RIGHT(TRIM(A69))={"?","!","."})</t>
  </si>
  <si>
    <t>=-OR(RIGHT(TRIM(A70))={"?","!","."})</t>
  </si>
  <si>
    <t>=-OR(RIGHT(TRIM(A71))={"?","!","."})</t>
  </si>
  <si>
    <t>=-OR(RIGHT(TRIM(A72))={"?","!","."})</t>
  </si>
  <si>
    <t>=-OR(RIGHT(TRIM(A73))={"?","!","."})</t>
  </si>
  <si>
    <t>=-OR(RIGHT(TRIM(A74))={"?","!","."})</t>
  </si>
  <si>
    <t>=-OR(RIGHT(TRIM(A75))={"?","!","."})</t>
  </si>
  <si>
    <t>=-OR(RIGHT(TRIM(A76))={"?","!","."})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</si>
</sst>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3" fillId="3" borderId="0" xfId="0" applyFont="1" applyFill="1" applyAlignment="1" quotePrefix="1">
      <alignment horizontal="left"/>
    </xf>
    <xf numFmtId="0" fontId="0" fillId="3" borderId="0" xfId="0" applyFill="1" applyAlignment="1" quotePrefix="1">
      <alignment horizontal="left" wrapText="1"/>
    </xf>
    <xf numFmtId="0" fontId="0" fillId="3" borderId="0" xfId="0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0" fillId="3" borderId="0" xfId="0" applyFill="1" applyAlignment="1" quotePrefix="1">
      <alignment horizontal="left"/>
    </xf>
    <xf numFmtId="0" fontId="6" fillId="3" borderId="0" xfId="0" applyFont="1" applyFill="1" applyAlignment="1" quotePrefix="1">
      <alignment horizontal="left"/>
    </xf>
    <xf numFmtId="0" fontId="8" fillId="3" borderId="0" xfId="19" applyFill="1" applyAlignment="1">
      <alignment/>
    </xf>
    <xf numFmtId="0" fontId="8" fillId="3" borderId="0" xfId="19" applyFill="1" applyAlignment="1" quotePrefix="1">
      <alignment horizontal="left"/>
    </xf>
    <xf numFmtId="0" fontId="8" fillId="3" borderId="0" xfId="19" applyFill="1" applyAlignment="1">
      <alignment horizontal="left"/>
    </xf>
    <xf numFmtId="0" fontId="3" fillId="3" borderId="0" xfId="0" applyFont="1" applyFill="1" applyAlignment="1">
      <alignment/>
    </xf>
    <xf numFmtId="17" fontId="3" fillId="3" borderId="0" xfId="0" applyNumberFormat="1" applyFont="1" applyFill="1" applyAlignment="1" quotePrefix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ndebruin.nl/datarefiner.htm" TargetMode="External" /><Relationship Id="rId2" Type="http://schemas.openxmlformats.org/officeDocument/2006/relationships/hyperlink" Target="http://www.rondebruin.nl/index.html" TargetMode="External" /><Relationship Id="rId3" Type="http://schemas.openxmlformats.org/officeDocument/2006/relationships/hyperlink" Target="http://www.rondebruin.nl/tips.htm" TargetMode="External" /><Relationship Id="rId4" Type="http://schemas.openxmlformats.org/officeDocument/2006/relationships/hyperlink" Target="http://www.mvps.org/dmcritchie/excel/strings.htm" TargetMode="External" /><Relationship Id="rId5" Type="http://schemas.openxmlformats.org/officeDocument/2006/relationships/hyperlink" Target="http://www.mvps.org/dmcritchie/excel/xlindex.htm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140625" style="3" customWidth="1"/>
    <col min="2" max="2" width="23.140625" style="3" customWidth="1"/>
    <col min="3" max="3" width="11.421875" style="3" customWidth="1"/>
    <col min="4" max="16384" width="9.140625" style="3" customWidth="1"/>
  </cols>
  <sheetData>
    <row r="1" ht="20.25">
      <c r="A1" s="2" t="s">
        <v>3</v>
      </c>
    </row>
    <row r="2" ht="15.75">
      <c r="A2" s="10" t="s">
        <v>18</v>
      </c>
    </row>
    <row r="3" ht="12.75">
      <c r="A3" s="4"/>
    </row>
    <row r="4" ht="12.75">
      <c r="A4" s="4" t="s">
        <v>19</v>
      </c>
    </row>
    <row r="5" ht="12.75">
      <c r="A5" s="4"/>
    </row>
    <row r="6" ht="12.75">
      <c r="A6" s="4" t="s">
        <v>20</v>
      </c>
    </row>
    <row r="7" spans="1:3" ht="25.5">
      <c r="A7" s="5" t="s">
        <v>22</v>
      </c>
      <c r="B7" s="3" t="str">
        <f>TRIM(CLEAN(SUBSTITUTE(LEFT(TRIM(A7),LEN(TRIM(A7))-OR(RIGHT(TRIM(A7))={"?","!","."})),CHAR(160)," ")))</f>
        <v>Norman John Harker</v>
      </c>
      <c r="C7" s="3" t="s">
        <v>51</v>
      </c>
    </row>
    <row r="8" spans="1:3" ht="25.5">
      <c r="A8" s="5" t="s">
        <v>2</v>
      </c>
      <c r="B8" s="3" t="str">
        <f>TRIM(CLEAN(SUBSTITUTE(LEFT(TRIM(A8),LEN(TRIM(A8))-OR(RIGHT(TRIM(A8))={"?","!","."})),CHAR(160)," ")))</f>
        <v>Norman Harker</v>
      </c>
      <c r="C8" s="3" t="s">
        <v>52</v>
      </c>
    </row>
    <row r="9" spans="1:3" ht="25.5">
      <c r="A9" s="5" t="s">
        <v>1</v>
      </c>
      <c r="B9" s="3" t="str">
        <f>TRIM(CLEAN(SUBSTITUTE(LEFT(TRIM(A9),LEN(TRIM(A9))-OR(RIGHT(TRIM(A9))={"?","!","."})),CHAR(160)," ")))</f>
        <v>Norman Harker</v>
      </c>
      <c r="C9" s="3" t="s">
        <v>53</v>
      </c>
    </row>
    <row r="10" spans="1:3" ht="25.5">
      <c r="A10" s="5" t="s">
        <v>0</v>
      </c>
      <c r="B10" s="3" t="str">
        <f>TRIM(CLEAN(SUBSTITUTE(LEFT(TRIM(A10),LEN(TRIM(A10))-OR(RIGHT(TRIM(A10))={"?","!","."})),CHAR(160)," ")))</f>
        <v>Norman Harker</v>
      </c>
      <c r="C10" s="3" t="s">
        <v>54</v>
      </c>
    </row>
    <row r="11" spans="1:3" ht="12.75">
      <c r="A11" s="5" t="s">
        <v>14</v>
      </c>
      <c r="B11" s="3" t="str">
        <f>TRIM(CLEAN(SUBSTITUTE(LEFT(TRIM(A11),LEN(TRIM(A11))-OR(RIGHT(TRIM(A11))={"?","!","."})),CHAR(160)," ")))</f>
        <v>Norman Harker</v>
      </c>
      <c r="C11" s="3" t="s">
        <v>55</v>
      </c>
    </row>
    <row r="12" spans="1:3" ht="12.75">
      <c r="A12" s="6" t="s">
        <v>4</v>
      </c>
      <c r="B12" s="3" t="str">
        <f>TRIM(CLEAN(SUBSTITUTE(LEFT(TRIM(A12),LEN(TRIM(A12))-OR(RIGHT(TRIM(A12))={"?","!","."})),CHAR(160)," ")))</f>
        <v>Norman Harker</v>
      </c>
      <c r="C12" s="3" t="s">
        <v>56</v>
      </c>
    </row>
    <row r="13" spans="1:3" ht="12.75">
      <c r="A13" s="5" t="s">
        <v>23</v>
      </c>
      <c r="B13" s="3" t="str">
        <f>TRIM(CLEAN(SUBSTITUTE(LEFT(TRIM(A13),LEN(TRIM(A13))-OR(RIGHT(TRIM(A13))={"?","!","."})),CHAR(160)," ")))</f>
        <v>Norman John Ron Harker</v>
      </c>
      <c r="C13" s="3" t="s">
        <v>57</v>
      </c>
    </row>
    <row r="14" spans="1:3" ht="12.75">
      <c r="A14" s="6"/>
      <c r="B14" s="3">
        <f>TRIM(CLEAN(SUBSTITUTE(LEFT(TRIM(A14),LEN(TRIM(A14))-OR(RIGHT(TRIM(A14))={"?","!","."})),CHAR(160)," ")))</f>
      </c>
      <c r="C14" s="3" t="s">
        <v>58</v>
      </c>
    </row>
    <row r="15" spans="1:3" ht="12.75">
      <c r="A15" s="6">
        <f>IF(1&gt;0,"")</f>
      </c>
      <c r="B15" s="3">
        <f>TRIM(CLEAN(SUBSTITUTE(LEFT(TRIM(A15),LEN(TRIM(A15))-OR(RIGHT(TRIM(A15))={"?","!","."})),CHAR(160)," ")))</f>
      </c>
      <c r="C15" s="3" t="s">
        <v>59</v>
      </c>
    </row>
    <row r="16" spans="1:3" ht="12.75">
      <c r="A16" s="1"/>
      <c r="B16" s="3">
        <f>TRIM(CLEAN(SUBSTITUTE(LEFT(TRIM(A16),LEN(TRIM(A16))-OR(RIGHT(TRIM(A16))={"?","!","."})),CHAR(160)," ")))</f>
      </c>
      <c r="C16" s="3" t="s">
        <v>60</v>
      </c>
    </row>
    <row r="17" spans="1:3" ht="12.75">
      <c r="A17" s="1"/>
      <c r="B17" s="3">
        <f>TRIM(CLEAN(SUBSTITUTE(LEFT(TRIM(A17),LEN(TRIM(A17))-OR(RIGHT(TRIM(A17))={"?","!","."})),CHAR(160)," ")))</f>
      </c>
      <c r="C17" s="3" t="s">
        <v>61</v>
      </c>
    </row>
    <row r="18" spans="1:3" ht="12.75">
      <c r="A18" s="1"/>
      <c r="B18" s="3">
        <f>TRIM(CLEAN(SUBSTITUTE(LEFT(TRIM(A18),LEN(TRIM(A18))-OR(RIGHT(TRIM(A18))={"?","!","."})),CHAR(160)," ")))</f>
      </c>
      <c r="C18" s="3" t="s">
        <v>62</v>
      </c>
    </row>
    <row r="19" ht="12.75">
      <c r="A19" s="6"/>
    </row>
    <row r="20" ht="12.75">
      <c r="A20" s="7" t="s">
        <v>6</v>
      </c>
    </row>
    <row r="21" ht="12.75">
      <c r="A21" s="9" t="s">
        <v>29</v>
      </c>
    </row>
    <row r="22" ht="12.75">
      <c r="A22" s="8" t="s">
        <v>30</v>
      </c>
    </row>
    <row r="23" ht="12.75">
      <c r="A23" s="8" t="s">
        <v>7</v>
      </c>
    </row>
    <row r="24" ht="12.75">
      <c r="A24" s="8" t="s">
        <v>8</v>
      </c>
    </row>
    <row r="25" ht="12.75">
      <c r="A25" s="9" t="s">
        <v>44</v>
      </c>
    </row>
    <row r="26" ht="12.75">
      <c r="A26" s="9" t="s">
        <v>9</v>
      </c>
    </row>
    <row r="27" ht="12.75">
      <c r="A27" s="9"/>
    </row>
    <row r="28" ht="12.75">
      <c r="A28" s="9"/>
    </row>
    <row r="29" ht="12.75">
      <c r="A29" s="4" t="s">
        <v>21</v>
      </c>
    </row>
    <row r="30" spans="1:3" ht="25.5">
      <c r="A30" s="5" t="s">
        <v>22</v>
      </c>
      <c r="B30" s="3" t="str">
        <f aca="true" t="shared" si="0" ref="B30:B41">TRIM(CLEAN(SUBSTITUTE(A30,CHAR(160)," ")))</f>
        <v>Norman John Harker</v>
      </c>
      <c r="C30" s="3" t="s">
        <v>63</v>
      </c>
    </row>
    <row r="31" spans="1:3" ht="25.5">
      <c r="A31" s="5" t="s">
        <v>2</v>
      </c>
      <c r="B31" s="3" t="str">
        <f t="shared" si="0"/>
        <v>Norman Harker!</v>
      </c>
      <c r="C31" s="3" t="s">
        <v>64</v>
      </c>
    </row>
    <row r="32" spans="1:3" ht="25.5">
      <c r="A32" s="5" t="s">
        <v>1</v>
      </c>
      <c r="B32" s="3" t="str">
        <f t="shared" si="0"/>
        <v>Norman Harker?</v>
      </c>
      <c r="C32" s="3" t="s">
        <v>65</v>
      </c>
    </row>
    <row r="33" spans="1:3" ht="25.5">
      <c r="A33" s="5" t="s">
        <v>0</v>
      </c>
      <c r="B33" s="3" t="str">
        <f t="shared" si="0"/>
        <v>Norman Harker.</v>
      </c>
      <c r="C33" s="3" t="s">
        <v>66</v>
      </c>
    </row>
    <row r="34" spans="1:3" ht="12.75">
      <c r="A34" s="5" t="s">
        <v>14</v>
      </c>
      <c r="B34" s="3" t="str">
        <f t="shared" si="0"/>
        <v>Norman Harker?</v>
      </c>
      <c r="C34" s="3" t="s">
        <v>67</v>
      </c>
    </row>
    <row r="35" spans="1:3" ht="12.75">
      <c r="A35" s="6" t="s">
        <v>4</v>
      </c>
      <c r="B35" s="3" t="str">
        <f t="shared" si="0"/>
        <v>Norman Harker</v>
      </c>
      <c r="C35" s="3" t="s">
        <v>68</v>
      </c>
    </row>
    <row r="36" spans="1:3" ht="12.75">
      <c r="A36" s="5" t="s">
        <v>23</v>
      </c>
      <c r="B36" s="3" t="str">
        <f t="shared" si="0"/>
        <v>Norman John Ron Harker</v>
      </c>
      <c r="C36" s="3" t="s">
        <v>69</v>
      </c>
    </row>
    <row r="37" spans="1:3" ht="12.75">
      <c r="A37" s="6"/>
      <c r="B37" s="3">
        <f t="shared" si="0"/>
      </c>
      <c r="C37" s="3" t="s">
        <v>70</v>
      </c>
    </row>
    <row r="38" spans="1:3" ht="12.75">
      <c r="A38" s="6">
        <f>IF(1&gt;0,"")</f>
      </c>
      <c r="B38" s="3">
        <f t="shared" si="0"/>
      </c>
      <c r="C38" s="3" t="s">
        <v>71</v>
      </c>
    </row>
    <row r="39" spans="1:3" ht="12.75">
      <c r="A39" s="1"/>
      <c r="B39" s="3">
        <f t="shared" si="0"/>
      </c>
      <c r="C39" s="3" t="s">
        <v>72</v>
      </c>
    </row>
    <row r="40" spans="1:3" ht="12.75">
      <c r="A40" s="1"/>
      <c r="B40" s="3">
        <f t="shared" si="0"/>
      </c>
      <c r="C40" s="3" t="s">
        <v>73</v>
      </c>
    </row>
    <row r="41" spans="1:3" ht="12.75">
      <c r="A41" s="1"/>
      <c r="B41" s="3">
        <f t="shared" si="0"/>
      </c>
      <c r="C41" s="3" t="s">
        <v>74</v>
      </c>
    </row>
    <row r="42" ht="12.75"/>
    <row r="43" ht="12.75">
      <c r="A43" s="7" t="s">
        <v>6</v>
      </c>
    </row>
    <row r="44" ht="12.75">
      <c r="A44" s="9" t="s">
        <v>11</v>
      </c>
    </row>
    <row r="45" ht="12.75">
      <c r="A45" s="9" t="s">
        <v>12</v>
      </c>
    </row>
    <row r="46" ht="12.75">
      <c r="A46" s="8" t="s">
        <v>10</v>
      </c>
    </row>
    <row r="47" ht="12.75">
      <c r="A47" s="9" t="s">
        <v>13</v>
      </c>
    </row>
    <row r="48" ht="12.75">
      <c r="A48" s="9"/>
    </row>
    <row r="49" ht="12.75">
      <c r="A49" s="4" t="s">
        <v>5</v>
      </c>
    </row>
    <row r="50" spans="1:3" ht="25.5">
      <c r="A50" s="5" t="s">
        <v>22</v>
      </c>
      <c r="B50" s="3" t="str">
        <f>LEFT(TRIM(A50),LEN(TRIM(A50))-OR(RIGHT(TRIM(A50))={"?","!","."}))</f>
        <v>Norman John 
Harker</v>
      </c>
      <c r="C50" s="3" t="s">
        <v>75</v>
      </c>
    </row>
    <row r="51" spans="1:3" ht="25.5">
      <c r="A51" s="5" t="s">
        <v>2</v>
      </c>
      <c r="B51" s="3" t="str">
        <f>LEFT(TRIM(A51),LEN(TRIM(A51))-OR(RIGHT(TRIM(A51))={"?","!","."}))</f>
        <v>Norman 
Harker</v>
      </c>
      <c r="C51" s="3" t="s">
        <v>76</v>
      </c>
    </row>
    <row r="52" spans="1:3" ht="25.5">
      <c r="A52" s="5" t="s">
        <v>1</v>
      </c>
      <c r="B52" s="3" t="str">
        <f>LEFT(TRIM(A52),LEN(TRIM(A52))-OR(RIGHT(TRIM(A52))={"?","!","."}))</f>
        <v>Norman 
Harker</v>
      </c>
      <c r="C52" s="3" t="s">
        <v>77</v>
      </c>
    </row>
    <row r="53" spans="1:3" ht="25.5">
      <c r="A53" s="5" t="s">
        <v>0</v>
      </c>
      <c r="B53" s="3" t="str">
        <f>LEFT(TRIM(A53),LEN(TRIM(A53))-OR(RIGHT(TRIM(A53))={"?","!","."}))</f>
        <v>Norman 
Harker</v>
      </c>
      <c r="C53" s="3" t="s">
        <v>78</v>
      </c>
    </row>
    <row r="54" spans="1:3" ht="12.75">
      <c r="A54" s="5" t="s">
        <v>14</v>
      </c>
      <c r="B54" s="3" t="str">
        <f>LEFT(TRIM(A54),LEN(TRIM(A54))-OR(RIGHT(TRIM(A54))={"?","!","."}))</f>
        <v>Norman Harker</v>
      </c>
      <c r="C54" s="3" t="s">
        <v>79</v>
      </c>
    </row>
    <row r="55" spans="1:3" ht="12.75">
      <c r="A55" s="6" t="s">
        <v>4</v>
      </c>
      <c r="B55" s="3" t="str">
        <f>LEFT(TRIM(A55),LEN(TRIM(A55))-OR(RIGHT(TRIM(A55))={"?","!","."}))</f>
        <v>Norman Harker</v>
      </c>
      <c r="C55" s="3" t="s">
        <v>80</v>
      </c>
    </row>
    <row r="56" spans="1:3" ht="12.75">
      <c r="A56" s="5" t="s">
        <v>23</v>
      </c>
      <c r="B56" s="3" t="str">
        <f>LEFT(TRIM(A56),LEN(TRIM(A56))-OR(RIGHT(TRIM(A56))={"?","!","."}))</f>
        <v>Norman John Ron Harker</v>
      </c>
      <c r="C56" s="3" t="s">
        <v>81</v>
      </c>
    </row>
    <row r="57" spans="1:3" ht="12.75">
      <c r="A57" s="6"/>
      <c r="B57" s="3">
        <f>LEFT(TRIM(A57),LEN(TRIM(A57))-OR(RIGHT(TRIM(A57))={"?","!","."}))</f>
      </c>
      <c r="C57" s="3" t="s">
        <v>82</v>
      </c>
    </row>
    <row r="58" spans="1:3" ht="12.75">
      <c r="A58" s="6">
        <f>IF(1&gt;0,"")</f>
      </c>
      <c r="B58" s="3">
        <f>LEFT(TRIM(A58),LEN(TRIM(A58))-OR(RIGHT(TRIM(A58))={"?","!","."}))</f>
      </c>
      <c r="C58" s="3" t="s">
        <v>83</v>
      </c>
    </row>
    <row r="59" spans="1:3" ht="12.75">
      <c r="A59" s="1"/>
      <c r="B59" s="3">
        <f>LEFT(TRIM(A59),LEN(TRIM(A59))-OR(RIGHT(TRIM(A59))={"?","!","."}))</f>
      </c>
      <c r="C59" s="3" t="s">
        <v>84</v>
      </c>
    </row>
    <row r="60" spans="1:3" ht="12.75">
      <c r="A60" s="1"/>
      <c r="B60" s="3">
        <f>LEFT(TRIM(A60),LEN(TRIM(A60))-OR(RIGHT(TRIM(A60))={"?","!","."}))</f>
      </c>
      <c r="C60" s="3" t="s">
        <v>85</v>
      </c>
    </row>
    <row r="61" spans="1:3" ht="12.75">
      <c r="A61" s="1"/>
      <c r="B61" s="3">
        <f>LEFT(TRIM(A61),LEN(TRIM(A61))-OR(RIGHT(TRIM(A61))={"?","!","."}))</f>
      </c>
      <c r="C61" s="3" t="s">
        <v>86</v>
      </c>
    </row>
    <row r="62" ht="12.75">
      <c r="A62" s="6"/>
    </row>
    <row r="63" ht="12.75">
      <c r="A63" s="7" t="s">
        <v>6</v>
      </c>
    </row>
    <row r="64" ht="12.75">
      <c r="A64" s="9" t="s">
        <v>15</v>
      </c>
    </row>
    <row r="65" spans="1:3" ht="25.5">
      <c r="A65" s="5" t="s">
        <v>22</v>
      </c>
      <c r="B65" s="9">
        <f>-OR(RIGHT(TRIM(A65))={"?","!","."})</f>
        <v>0</v>
      </c>
      <c r="C65" s="3" t="s">
        <v>87</v>
      </c>
    </row>
    <row r="66" spans="1:3" ht="25.5">
      <c r="A66" s="5" t="s">
        <v>2</v>
      </c>
      <c r="B66" s="9">
        <f>-OR(RIGHT(TRIM(A66))={"?","!","."})</f>
        <v>-1</v>
      </c>
      <c r="C66" s="3" t="s">
        <v>88</v>
      </c>
    </row>
    <row r="67" spans="1:3" ht="25.5">
      <c r="A67" s="5" t="s">
        <v>1</v>
      </c>
      <c r="B67" s="9">
        <f>-OR(RIGHT(TRIM(A67))={"?","!","."})</f>
        <v>-1</v>
      </c>
      <c r="C67" s="3" t="s">
        <v>89</v>
      </c>
    </row>
    <row r="68" spans="1:3" ht="25.5">
      <c r="A68" s="5" t="s">
        <v>0</v>
      </c>
      <c r="B68" s="9">
        <f>-OR(RIGHT(TRIM(A68))={"?","!","."})</f>
        <v>-1</v>
      </c>
      <c r="C68" s="3" t="s">
        <v>90</v>
      </c>
    </row>
    <row r="69" spans="1:3" ht="12.75">
      <c r="A69" s="5" t="s">
        <v>14</v>
      </c>
      <c r="B69" s="9">
        <f>-OR(RIGHT(TRIM(A69))={"?","!","."})</f>
        <v>-1</v>
      </c>
      <c r="C69" s="3" t="s">
        <v>91</v>
      </c>
    </row>
    <row r="70" spans="1:3" ht="12.75">
      <c r="A70" s="6" t="s">
        <v>4</v>
      </c>
      <c r="B70" s="9">
        <f>-OR(RIGHT(TRIM(A70))={"?","!","."})</f>
        <v>0</v>
      </c>
      <c r="C70" s="3" t="s">
        <v>92</v>
      </c>
    </row>
    <row r="71" spans="1:3" ht="12.75">
      <c r="A71" s="5" t="s">
        <v>23</v>
      </c>
      <c r="B71" s="9">
        <f>-OR(RIGHT(TRIM(A71))={"?","!","."})</f>
        <v>0</v>
      </c>
      <c r="C71" s="3" t="s">
        <v>93</v>
      </c>
    </row>
    <row r="72" spans="1:3" ht="12.75">
      <c r="A72" s="6"/>
      <c r="B72" s="9">
        <f>-OR(RIGHT(TRIM(A72))={"?","!","."})</f>
        <v>0</v>
      </c>
      <c r="C72" s="3" t="s">
        <v>94</v>
      </c>
    </row>
    <row r="73" spans="1:3" ht="12.75">
      <c r="A73" s="6">
        <f>IF(1&gt;0,"")</f>
      </c>
      <c r="B73" s="9">
        <f>-OR(RIGHT(TRIM(A73))={"?","!","."})</f>
        <v>0</v>
      </c>
      <c r="C73" s="3" t="s">
        <v>95</v>
      </c>
    </row>
    <row r="74" spans="1:3" ht="12.75">
      <c r="A74" s="1"/>
      <c r="B74" s="9">
        <f>-OR(RIGHT(TRIM(A74))={"?","!","."})</f>
        <v>0</v>
      </c>
      <c r="C74" s="3" t="s">
        <v>96</v>
      </c>
    </row>
    <row r="75" spans="1:3" ht="12.75">
      <c r="A75" s="1"/>
      <c r="B75" s="9">
        <f>-OR(RIGHT(TRIM(A75))={"?","!","."})</f>
        <v>0</v>
      </c>
      <c r="C75" s="3" t="s">
        <v>97</v>
      </c>
    </row>
    <row r="76" spans="1:3" ht="12.75">
      <c r="A76" s="1"/>
      <c r="B76" s="9">
        <f>-OR(RIGHT(TRIM(A76))={"?","!","."})</f>
        <v>0</v>
      </c>
      <c r="C76" s="3" t="s">
        <v>98</v>
      </c>
    </row>
    <row r="77" ht="12.75">
      <c r="A77" s="9"/>
    </row>
    <row r="78" ht="12.75">
      <c r="A78" s="9" t="s">
        <v>26</v>
      </c>
    </row>
    <row r="79" ht="12.75">
      <c r="A79" s="8" t="s">
        <v>16</v>
      </c>
    </row>
    <row r="80" ht="12.75">
      <c r="A80" s="9" t="s">
        <v>24</v>
      </c>
    </row>
    <row r="81" ht="12.75">
      <c r="A81" s="9" t="s">
        <v>25</v>
      </c>
    </row>
    <row r="82" ht="12.75">
      <c r="A82" s="8" t="s">
        <v>17</v>
      </c>
    </row>
    <row r="83" ht="12.75">
      <c r="A83" s="9" t="s">
        <v>27</v>
      </c>
    </row>
    <row r="84" ht="12.75">
      <c r="A84" s="9" t="s">
        <v>28</v>
      </c>
    </row>
    <row r="85" ht="12.75">
      <c r="A85" s="9"/>
    </row>
    <row r="86" spans="1:5" ht="12.75">
      <c r="A86" s="4" t="s">
        <v>31</v>
      </c>
      <c r="E86" s="4" t="s">
        <v>35</v>
      </c>
    </row>
    <row r="87" spans="1:5" ht="12.75">
      <c r="A87" s="9" t="s">
        <v>34</v>
      </c>
      <c r="E87" s="3" t="s">
        <v>36</v>
      </c>
    </row>
    <row r="88" spans="1:5" ht="12.75">
      <c r="A88" s="12" t="s">
        <v>32</v>
      </c>
      <c r="E88" s="11" t="s">
        <v>39</v>
      </c>
    </row>
    <row r="89" spans="1:5" ht="12.75">
      <c r="A89" s="9" t="s">
        <v>33</v>
      </c>
      <c r="E89" s="3" t="s">
        <v>40</v>
      </c>
    </row>
    <row r="90" spans="1:5" ht="12.75">
      <c r="A90" s="8" t="s">
        <v>37</v>
      </c>
      <c r="E90" s="11" t="s">
        <v>41</v>
      </c>
    </row>
    <row r="91" spans="1:5" ht="12.75">
      <c r="A91" s="13" t="s">
        <v>38</v>
      </c>
      <c r="E91" s="3" t="s">
        <v>42</v>
      </c>
    </row>
    <row r="92" ht="12.75">
      <c r="E92" s="11" t="s">
        <v>43</v>
      </c>
    </row>
    <row r="94" ht="12.75">
      <c r="A94" s="14" t="s">
        <v>48</v>
      </c>
    </row>
    <row r="95" ht="12.75">
      <c r="A95" s="3" t="s">
        <v>49</v>
      </c>
    </row>
    <row r="96" ht="12.75">
      <c r="A96" s="9" t="s">
        <v>50</v>
      </c>
    </row>
    <row r="98" ht="12.75">
      <c r="A98" s="14" t="s">
        <v>45</v>
      </c>
    </row>
    <row r="99" ht="12.75">
      <c r="A99" s="14" t="s">
        <v>46</v>
      </c>
    </row>
    <row r="100" ht="12.75">
      <c r="A100" s="15" t="s">
        <v>47</v>
      </c>
    </row>
  </sheetData>
  <sheetProtection password="C08A" sheet="1" objects="1" scenarios="1"/>
  <hyperlinks>
    <hyperlink ref="E88" r:id="rId1" display="http://www.rondebruin.nl/datarefiner.htm"/>
    <hyperlink ref="E90" r:id="rId2" display="http://www.rondebruin.nl/index.html"/>
    <hyperlink ref="E92" r:id="rId3" display="http://www.rondebruin.nl/tips.htm"/>
    <hyperlink ref="A88" r:id="rId4" display="http://www.mvps.org/dmcritchie/excel/strings.htm"/>
    <hyperlink ref="A91" r:id="rId5" display="http://www.mvps.org/dmcritchie/excel/xlindex.htm"/>
  </hyperlinks>
  <printOptions/>
  <pageMargins left="0.75" right="0.75" top="1" bottom="1" header="0.5" footer="0.5"/>
  <pageSetup horizontalDpi="600" verticalDpi="600" orientation="portrait"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Norman Harker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Cleaning Text</dc:title>
  <dc:subject>Cleans blanks and terminating punctuation</dc:subject>
  <dc:creator>Norman Harker &amp; Ron de Bruin</dc:creator>
  <cp:keywords>Excel Formulas Text Clean</cp:keywords>
  <dc:description>Developed as part of DataRefiner project</dc:description>
  <cp:lastModifiedBy>Ron de Bruin</cp:lastModifiedBy>
  <dcterms:created xsi:type="dcterms:W3CDTF">2005-03-24T21:49:53Z</dcterms:created>
  <dcterms:modified xsi:type="dcterms:W3CDTF">2005-03-28T07:28:44Z</dcterms:modified>
  <cp:category>Excel Workbook Formulas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80445788</vt:i4>
  </property>
  <property fmtid="{D5CDD505-2E9C-101B-9397-08002B2CF9AE}" pid="3" name="_NewReviewCycle">
    <vt:lpwstr/>
  </property>
  <property fmtid="{D5CDD505-2E9C-101B-9397-08002B2CF9AE}" pid="4" name="_EmailSubject">
    <vt:lpwstr>0.7</vt:lpwstr>
  </property>
  <property fmtid="{D5CDD505-2E9C-101B-9397-08002B2CF9AE}" pid="5" name="_AuthorEmail">
    <vt:lpwstr>njharker@optusnet.com.au</vt:lpwstr>
  </property>
  <property fmtid="{D5CDD505-2E9C-101B-9397-08002B2CF9AE}" pid="6" name="_AuthorEmailDisplayName">
    <vt:lpwstr>Norman Harker</vt:lpwstr>
  </property>
  <property fmtid="{D5CDD505-2E9C-101B-9397-08002B2CF9AE}" pid="7" name="_ReviewingToolsShownOnce">
    <vt:lpwstr/>
  </property>
</Properties>
</file>